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" windowWidth="22980" windowHeight="1087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79" i="1" l="1"/>
  <c r="E79" i="1"/>
  <c r="B79" i="1"/>
  <c r="F20" i="1"/>
  <c r="E20" i="1"/>
  <c r="D20" i="1"/>
  <c r="C20" i="1"/>
  <c r="B20" i="1"/>
  <c r="C79" i="1"/>
</calcChain>
</file>

<file path=xl/sharedStrings.xml><?xml version="1.0" encoding="utf-8"?>
<sst xmlns="http://schemas.openxmlformats.org/spreadsheetml/2006/main" count="78" uniqueCount="78">
  <si>
    <t>Unaudited Financial Statement</t>
  </si>
  <si>
    <t>City of Frenchburg, Kentucky</t>
  </si>
  <si>
    <t>July 1, 2019 through June 30, 2020</t>
  </si>
  <si>
    <t>Revenues</t>
  </si>
  <si>
    <t>General Fund</t>
  </si>
  <si>
    <t>LGEA</t>
  </si>
  <si>
    <t>MAP(Road Aid)</t>
  </si>
  <si>
    <t>Water Fund</t>
  </si>
  <si>
    <t>Sewer Fund</t>
  </si>
  <si>
    <t>Water Utilities</t>
  </si>
  <si>
    <t>Sewer Utilities</t>
  </si>
  <si>
    <t>Property Tax</t>
  </si>
  <si>
    <t>Licenses &amp; permits</t>
  </si>
  <si>
    <t>HB 413 Revenue</t>
  </si>
  <si>
    <t>Community Center Rent(Gateway)</t>
  </si>
  <si>
    <t>Community Center Rentals</t>
  </si>
  <si>
    <t>Interest</t>
  </si>
  <si>
    <t>Rent from Water to Gen.Fund</t>
  </si>
  <si>
    <t>Expenditures</t>
  </si>
  <si>
    <t>Salaries</t>
  </si>
  <si>
    <t>Commissioner Darrell Baker</t>
  </si>
  <si>
    <t>Commissioner Steve Peck</t>
  </si>
  <si>
    <t>Commissioner Dwain Benson</t>
  </si>
  <si>
    <t>Commissioner Della Brown</t>
  </si>
  <si>
    <t>Water Salaries</t>
  </si>
  <si>
    <t>Sewer Salaries</t>
  </si>
  <si>
    <t>Quill</t>
  </si>
  <si>
    <t>Dollar General</t>
  </si>
  <si>
    <t>General Government</t>
  </si>
  <si>
    <t xml:space="preserve">Appropriations </t>
  </si>
  <si>
    <t>Utilities</t>
  </si>
  <si>
    <t>Intergovernmental revenue(Road Aid)</t>
  </si>
  <si>
    <t>Debt Payments</t>
  </si>
  <si>
    <t>KY Bond Corp. Ross, Sinclaire &amp; Assoc.</t>
  </si>
  <si>
    <t>Street Maintenance</t>
  </si>
  <si>
    <t>Law Enforcement HB 413</t>
  </si>
  <si>
    <t>Menifee County Sheriff</t>
  </si>
  <si>
    <t>Employee Benefits</t>
  </si>
  <si>
    <t>Insurance</t>
  </si>
  <si>
    <t>Kentucky Local Gov. Health</t>
  </si>
  <si>
    <t>Allstate</t>
  </si>
  <si>
    <t>Liberty National</t>
  </si>
  <si>
    <t>Aflac</t>
  </si>
  <si>
    <t>Office Supplies/expenses</t>
  </si>
  <si>
    <t>Electric-Clark Energy</t>
  </si>
  <si>
    <t>Phone-Mountain Telephone</t>
  </si>
  <si>
    <t>Water-Frenchburg Water</t>
  </si>
  <si>
    <t>Gas-Delta Gas</t>
  </si>
  <si>
    <t>Solid Waste-Menifee Co. Solid Waste</t>
  </si>
  <si>
    <t>Total Revenues</t>
  </si>
  <si>
    <t>Total Expenditures</t>
  </si>
  <si>
    <t>Insurance Premiums</t>
  </si>
  <si>
    <t>Severance Tax</t>
  </si>
  <si>
    <t>Mayor Edward Bryant</t>
  </si>
  <si>
    <t>Retirement</t>
  </si>
  <si>
    <t>Universal Technology</t>
  </si>
  <si>
    <t>Bonds</t>
  </si>
  <si>
    <t>Property</t>
  </si>
  <si>
    <t>Public Official</t>
  </si>
  <si>
    <t>Concrete Specialities</t>
  </si>
  <si>
    <t>Vehicle</t>
  </si>
  <si>
    <t>Lab Testing</t>
  </si>
  <si>
    <t>Morehead State University</t>
  </si>
  <si>
    <t>Appalachain State Analytical</t>
  </si>
  <si>
    <t>Fouser Enviromental Service</t>
  </si>
  <si>
    <t>Payroll Taxes</t>
  </si>
  <si>
    <t>Federal Withholding</t>
  </si>
  <si>
    <t>State Withholding</t>
  </si>
  <si>
    <t>Rent</t>
  </si>
  <si>
    <t>City of Frenchburg</t>
  </si>
  <si>
    <t>Water Purchased</t>
  </si>
  <si>
    <t>Cave Run Water Plant</t>
  </si>
  <si>
    <t>Maintenance Expense, Parts, Supplies</t>
  </si>
  <si>
    <t>Utility Solutions</t>
  </si>
  <si>
    <t>Master Meter</t>
  </si>
  <si>
    <t>USA Bluebook</t>
  </si>
  <si>
    <t>The CI Thornsburg Company</t>
  </si>
  <si>
    <t>Engineer Fluid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</si>
</sst>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topLeftCell="A52" workbookViewId="0">
      <selection activeCell="G45" sqref="G45"/>
    </sheetView>
  </sheetViews>
  <sheetFormatPr defaultRowHeight="14.4" x14ac:dyDescent="0.3"/>
  <cols>
    <col min="1" max="1" width="36.88671875" customWidth="1"/>
    <col min="2" max="6" width="15.77734375" style="3" customWidth="1"/>
  </cols>
  <sheetData>
    <row r="1" spans="1:6" x14ac:dyDescent="0.3">
      <c r="A1" t="s">
        <v>1</v>
      </c>
    </row>
    <row r="2" spans="1:6" x14ac:dyDescent="0.3">
      <c r="A2" t="s">
        <v>0</v>
      </c>
    </row>
    <row r="3" spans="1:6" x14ac:dyDescent="0.3">
      <c r="A3" t="s">
        <v>2</v>
      </c>
    </row>
    <row r="5" spans="1:6" x14ac:dyDescent="0.3">
      <c r="A5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</row>
    <row r="7" spans="1:6" x14ac:dyDescent="0.3">
      <c r="A7" s="1" t="s">
        <v>9</v>
      </c>
      <c r="E7" s="3">
        <v>1260865.67</v>
      </c>
    </row>
    <row r="8" spans="1:6" x14ac:dyDescent="0.3">
      <c r="A8" s="1" t="s">
        <v>10</v>
      </c>
      <c r="F8" s="3">
        <v>96983.91</v>
      </c>
    </row>
    <row r="9" spans="1:6" x14ac:dyDescent="0.3">
      <c r="A9" s="1" t="s">
        <v>11</v>
      </c>
      <c r="B9" s="3">
        <v>11852.62</v>
      </c>
    </row>
    <row r="10" spans="1:6" x14ac:dyDescent="0.3">
      <c r="A10" s="1" t="s">
        <v>12</v>
      </c>
      <c r="B10" s="3">
        <v>5957.13</v>
      </c>
    </row>
    <row r="11" spans="1:6" x14ac:dyDescent="0.3">
      <c r="A11" s="1" t="s">
        <v>51</v>
      </c>
      <c r="B11" s="3">
        <v>46511.35</v>
      </c>
    </row>
    <row r="12" spans="1:6" x14ac:dyDescent="0.3">
      <c r="A12" s="1" t="s">
        <v>52</v>
      </c>
      <c r="C12" s="3">
        <v>6715.24</v>
      </c>
    </row>
    <row r="13" spans="1:6" x14ac:dyDescent="0.3">
      <c r="A13" s="1" t="s">
        <v>31</v>
      </c>
      <c r="D13" s="3">
        <v>10753.55</v>
      </c>
    </row>
    <row r="14" spans="1:6" x14ac:dyDescent="0.3">
      <c r="A14" s="1" t="s">
        <v>14</v>
      </c>
      <c r="B14" s="3">
        <v>6000</v>
      </c>
    </row>
    <row r="15" spans="1:6" x14ac:dyDescent="0.3">
      <c r="A15" s="1" t="s">
        <v>15</v>
      </c>
      <c r="B15" s="3">
        <v>5850</v>
      </c>
    </row>
    <row r="16" spans="1:6" x14ac:dyDescent="0.3">
      <c r="A16" s="1" t="s">
        <v>13</v>
      </c>
      <c r="B16" s="3">
        <v>4606.3</v>
      </c>
    </row>
    <row r="17" spans="1:6" x14ac:dyDescent="0.3">
      <c r="A17" s="1" t="s">
        <v>16</v>
      </c>
      <c r="B17" s="3">
        <v>337.86</v>
      </c>
      <c r="C17" s="3">
        <v>34.19</v>
      </c>
      <c r="D17" s="3">
        <v>51.15</v>
      </c>
      <c r="E17" s="3">
        <v>1003.98</v>
      </c>
      <c r="F17" s="3">
        <v>43.5</v>
      </c>
    </row>
    <row r="18" spans="1:6" x14ac:dyDescent="0.3">
      <c r="A18" s="1" t="s">
        <v>17</v>
      </c>
      <c r="B18" s="3">
        <v>36000</v>
      </c>
    </row>
    <row r="19" spans="1:6" x14ac:dyDescent="0.3">
      <c r="A19" s="1"/>
    </row>
    <row r="20" spans="1:6" x14ac:dyDescent="0.3">
      <c r="A20" s="2" t="s">
        <v>49</v>
      </c>
      <c r="B20" s="3">
        <f>SUM(B6:B19)</f>
        <v>117115.26000000001</v>
      </c>
      <c r="C20" s="3">
        <f>SUM(C11:C19)</f>
        <v>6749.4299999999994</v>
      </c>
      <c r="D20" s="3">
        <f>SUM(D11:D19)</f>
        <v>10804.699999999999</v>
      </c>
      <c r="E20" s="3">
        <f>SUM(E7:E19)</f>
        <v>1261869.6499999999</v>
      </c>
      <c r="F20" s="3">
        <f>SUM(F8:F19)</f>
        <v>97027.41</v>
      </c>
    </row>
    <row r="22" spans="1:6" x14ac:dyDescent="0.3">
      <c r="A22" t="s">
        <v>18</v>
      </c>
    </row>
    <row r="23" spans="1:6" x14ac:dyDescent="0.3">
      <c r="A23" t="s">
        <v>19</v>
      </c>
    </row>
    <row r="24" spans="1:6" x14ac:dyDescent="0.3">
      <c r="A24" s="1" t="s">
        <v>53</v>
      </c>
      <c r="B24" s="3">
        <v>6000</v>
      </c>
    </row>
    <row r="25" spans="1:6" x14ac:dyDescent="0.3">
      <c r="A25" s="1" t="s">
        <v>21</v>
      </c>
      <c r="B25" s="3">
        <v>1500</v>
      </c>
    </row>
    <row r="26" spans="1:6" x14ac:dyDescent="0.3">
      <c r="A26" s="1" t="s">
        <v>20</v>
      </c>
      <c r="B26" s="3">
        <v>1500</v>
      </c>
    </row>
    <row r="27" spans="1:6" x14ac:dyDescent="0.3">
      <c r="A27" s="1" t="s">
        <v>22</v>
      </c>
      <c r="B27" s="3">
        <v>1500</v>
      </c>
    </row>
    <row r="28" spans="1:6" x14ac:dyDescent="0.3">
      <c r="A28" s="1" t="s">
        <v>23</v>
      </c>
      <c r="B28" s="3">
        <v>1500</v>
      </c>
    </row>
    <row r="29" spans="1:6" x14ac:dyDescent="0.3">
      <c r="A29" s="1" t="s">
        <v>24</v>
      </c>
      <c r="E29" s="3">
        <v>235005.14</v>
      </c>
    </row>
    <row r="30" spans="1:6" x14ac:dyDescent="0.3">
      <c r="A30" s="1" t="s">
        <v>25</v>
      </c>
      <c r="F30" s="3">
        <v>28472.15</v>
      </c>
    </row>
    <row r="31" spans="1:6" x14ac:dyDescent="0.3">
      <c r="A31" s="2" t="s">
        <v>65</v>
      </c>
    </row>
    <row r="32" spans="1:6" x14ac:dyDescent="0.3">
      <c r="A32" s="1" t="s">
        <v>66</v>
      </c>
      <c r="E32" s="3">
        <v>18227.66</v>
      </c>
    </row>
    <row r="33" spans="1:6" x14ac:dyDescent="0.3">
      <c r="A33" s="1" t="s">
        <v>67</v>
      </c>
      <c r="E33" s="3">
        <v>870.79</v>
      </c>
    </row>
    <row r="34" spans="1:6" x14ac:dyDescent="0.3">
      <c r="A34" s="2" t="s">
        <v>43</v>
      </c>
    </row>
    <row r="35" spans="1:6" x14ac:dyDescent="0.3">
      <c r="A35" s="1" t="s">
        <v>26</v>
      </c>
      <c r="E35" s="3">
        <v>2861.54</v>
      </c>
    </row>
    <row r="36" spans="1:6" x14ac:dyDescent="0.3">
      <c r="A36" s="1" t="s">
        <v>27</v>
      </c>
      <c r="E36" s="3">
        <v>1008.05</v>
      </c>
    </row>
    <row r="37" spans="1:6" x14ac:dyDescent="0.3">
      <c r="A37" s="1" t="s">
        <v>55</v>
      </c>
      <c r="E37" s="3">
        <v>5608.98</v>
      </c>
    </row>
    <row r="38" spans="1:6" x14ac:dyDescent="0.3">
      <c r="A38" s="2" t="s">
        <v>28</v>
      </c>
    </row>
    <row r="39" spans="1:6" x14ac:dyDescent="0.3">
      <c r="A39" s="1" t="s">
        <v>29</v>
      </c>
      <c r="B39" s="3">
        <v>12000</v>
      </c>
    </row>
    <row r="40" spans="1:6" x14ac:dyDescent="0.3">
      <c r="A40" s="2" t="s">
        <v>30</v>
      </c>
    </row>
    <row r="41" spans="1:6" x14ac:dyDescent="0.3">
      <c r="A41" s="1" t="s">
        <v>44</v>
      </c>
      <c r="B41" s="3">
        <v>5865.56</v>
      </c>
      <c r="C41" s="3">
        <v>18638.18</v>
      </c>
      <c r="E41" s="3">
        <v>9544.91</v>
      </c>
      <c r="F41" s="3">
        <v>23999.32</v>
      </c>
    </row>
    <row r="42" spans="1:6" x14ac:dyDescent="0.3">
      <c r="A42" s="1" t="s">
        <v>45</v>
      </c>
      <c r="B42" s="3">
        <v>497.52</v>
      </c>
      <c r="E42" s="3">
        <v>5913.55</v>
      </c>
      <c r="F42" s="3">
        <v>587.79</v>
      </c>
    </row>
    <row r="43" spans="1:6" x14ac:dyDescent="0.3">
      <c r="A43" s="1" t="s">
        <v>46</v>
      </c>
      <c r="B43" s="3">
        <v>472.09</v>
      </c>
      <c r="E43" s="3">
        <v>346.56</v>
      </c>
      <c r="F43" s="3">
        <v>66</v>
      </c>
    </row>
    <row r="44" spans="1:6" x14ac:dyDescent="0.3">
      <c r="A44" s="1" t="s">
        <v>47</v>
      </c>
      <c r="B44" s="3">
        <v>1888.94</v>
      </c>
      <c r="E44" s="3">
        <v>1502.81</v>
      </c>
      <c r="F44" s="3">
        <v>928.77</v>
      </c>
    </row>
    <row r="45" spans="1:6" x14ac:dyDescent="0.3">
      <c r="A45" s="1" t="s">
        <v>48</v>
      </c>
      <c r="B45" s="3">
        <v>564</v>
      </c>
    </row>
    <row r="46" spans="1:6" x14ac:dyDescent="0.3">
      <c r="A46" s="2" t="s">
        <v>32</v>
      </c>
    </row>
    <row r="47" spans="1:6" x14ac:dyDescent="0.3">
      <c r="A47" s="1" t="s">
        <v>33</v>
      </c>
      <c r="B47" s="3">
        <v>23586.46</v>
      </c>
      <c r="E47" s="3">
        <v>78157.899999999994</v>
      </c>
      <c r="F47" s="3">
        <v>28864.01</v>
      </c>
    </row>
    <row r="48" spans="1:6" x14ac:dyDescent="0.3">
      <c r="A48" s="2" t="s">
        <v>34</v>
      </c>
    </row>
    <row r="49" spans="1:6" x14ac:dyDescent="0.3">
      <c r="A49" s="1" t="s">
        <v>59</v>
      </c>
      <c r="D49" s="3">
        <v>19680</v>
      </c>
    </row>
    <row r="50" spans="1:6" x14ac:dyDescent="0.3">
      <c r="A50" s="2" t="s">
        <v>35</v>
      </c>
    </row>
    <row r="51" spans="1:6" x14ac:dyDescent="0.3">
      <c r="A51" s="1" t="s">
        <v>36</v>
      </c>
      <c r="B51" s="3">
        <v>4606.3</v>
      </c>
    </row>
    <row r="52" spans="1:6" x14ac:dyDescent="0.3">
      <c r="A52" s="2" t="s">
        <v>37</v>
      </c>
    </row>
    <row r="53" spans="1:6" x14ac:dyDescent="0.3">
      <c r="A53" s="1" t="s">
        <v>39</v>
      </c>
      <c r="E53" s="3">
        <v>65074.6</v>
      </c>
      <c r="F53" s="3">
        <v>3969.65</v>
      </c>
    </row>
    <row r="54" spans="1:6" x14ac:dyDescent="0.3">
      <c r="A54" s="1" t="s">
        <v>40</v>
      </c>
      <c r="B54" s="3">
        <v>610.4</v>
      </c>
      <c r="E54" s="3">
        <v>463.17</v>
      </c>
    </row>
    <row r="55" spans="1:6" x14ac:dyDescent="0.3">
      <c r="A55" s="1" t="s">
        <v>41</v>
      </c>
      <c r="E55" s="3">
        <v>147.12</v>
      </c>
    </row>
    <row r="56" spans="1:6" x14ac:dyDescent="0.3">
      <c r="A56" s="1" t="s">
        <v>42</v>
      </c>
      <c r="E56" s="3">
        <v>463.17</v>
      </c>
    </row>
    <row r="57" spans="1:6" x14ac:dyDescent="0.3">
      <c r="A57" s="1" t="s">
        <v>54</v>
      </c>
      <c r="E57" s="3">
        <v>53548.02</v>
      </c>
      <c r="F57" s="3">
        <v>6848.29</v>
      </c>
    </row>
    <row r="58" spans="1:6" x14ac:dyDescent="0.3">
      <c r="A58" s="2" t="s">
        <v>38</v>
      </c>
    </row>
    <row r="59" spans="1:6" x14ac:dyDescent="0.3">
      <c r="A59" s="1" t="s">
        <v>56</v>
      </c>
      <c r="B59" s="3">
        <v>2763.87</v>
      </c>
      <c r="E59" s="3">
        <v>1995.28</v>
      </c>
    </row>
    <row r="60" spans="1:6" x14ac:dyDescent="0.3">
      <c r="A60" s="1" t="s">
        <v>57</v>
      </c>
      <c r="B60" s="3">
        <v>5485.36</v>
      </c>
      <c r="E60" s="3">
        <v>6523.44</v>
      </c>
    </row>
    <row r="61" spans="1:6" x14ac:dyDescent="0.3">
      <c r="A61" s="1" t="s">
        <v>58</v>
      </c>
      <c r="B61" s="3">
        <v>978.12</v>
      </c>
    </row>
    <row r="62" spans="1:6" x14ac:dyDescent="0.3">
      <c r="A62" s="1" t="s">
        <v>60</v>
      </c>
      <c r="E62" s="3">
        <v>10970.72</v>
      </c>
    </row>
    <row r="63" spans="1:6" x14ac:dyDescent="0.3">
      <c r="A63" s="2" t="s">
        <v>61</v>
      </c>
    </row>
    <row r="64" spans="1:6" x14ac:dyDescent="0.3">
      <c r="A64" s="1" t="s">
        <v>62</v>
      </c>
      <c r="E64" s="3">
        <v>6755</v>
      </c>
    </row>
    <row r="65" spans="1:6" x14ac:dyDescent="0.3">
      <c r="A65" s="1" t="s">
        <v>64</v>
      </c>
      <c r="E65" s="3">
        <v>1260</v>
      </c>
    </row>
    <row r="66" spans="1:6" x14ac:dyDescent="0.3">
      <c r="A66" s="1" t="s">
        <v>63</v>
      </c>
      <c r="F66" s="3">
        <v>14700</v>
      </c>
    </row>
    <row r="67" spans="1:6" x14ac:dyDescent="0.3">
      <c r="A67" s="2" t="s">
        <v>68</v>
      </c>
    </row>
    <row r="68" spans="1:6" x14ac:dyDescent="0.3">
      <c r="A68" s="1" t="s">
        <v>69</v>
      </c>
      <c r="E68" s="3">
        <v>36000</v>
      </c>
    </row>
    <row r="69" spans="1:6" x14ac:dyDescent="0.3">
      <c r="A69" s="2" t="s">
        <v>70</v>
      </c>
    </row>
    <row r="70" spans="1:6" x14ac:dyDescent="0.3">
      <c r="A70" s="1" t="s">
        <v>71</v>
      </c>
      <c r="E70" s="3">
        <v>480600</v>
      </c>
    </row>
    <row r="71" spans="1:6" x14ac:dyDescent="0.3">
      <c r="A71" s="1"/>
    </row>
    <row r="72" spans="1:6" x14ac:dyDescent="0.3">
      <c r="A72" s="2" t="s">
        <v>72</v>
      </c>
    </row>
    <row r="73" spans="1:6" x14ac:dyDescent="0.3">
      <c r="A73" s="1" t="s">
        <v>73</v>
      </c>
      <c r="E73" s="3">
        <v>35780.03</v>
      </c>
    </row>
    <row r="74" spans="1:6" x14ac:dyDescent="0.3">
      <c r="A74" s="1" t="s">
        <v>74</v>
      </c>
      <c r="E74" s="3">
        <v>3970.06</v>
      </c>
    </row>
    <row r="75" spans="1:6" x14ac:dyDescent="0.3">
      <c r="A75" s="1" t="s">
        <v>75</v>
      </c>
      <c r="E75" s="3">
        <v>8851.93</v>
      </c>
    </row>
    <row r="76" spans="1:6" x14ac:dyDescent="0.3">
      <c r="A76" s="1" t="s">
        <v>76</v>
      </c>
      <c r="E76" s="3">
        <v>14255.03</v>
      </c>
    </row>
    <row r="77" spans="1:6" x14ac:dyDescent="0.3">
      <c r="A77" s="1" t="s">
        <v>77</v>
      </c>
      <c r="E77" s="3">
        <v>16451.330000000002</v>
      </c>
    </row>
    <row r="78" spans="1:6" x14ac:dyDescent="0.3">
      <c r="A78" s="1"/>
    </row>
    <row r="79" spans="1:6" x14ac:dyDescent="0.3">
      <c r="A79" s="2" t="s">
        <v>50</v>
      </c>
      <c r="B79" s="3">
        <f>SUM(B24:B78)</f>
        <v>71318.62</v>
      </c>
      <c r="C79" s="3">
        <f>SUM(C22:C66)</f>
        <v>18638.18</v>
      </c>
      <c r="D79" s="3">
        <v>19680</v>
      </c>
      <c r="E79" s="3">
        <f>SUM(E29:E78)</f>
        <v>1102156.79</v>
      </c>
      <c r="F79" s="3">
        <f>SUM(F22:F78)</f>
        <v>108435.97999999998</v>
      </c>
    </row>
  </sheetData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2020-10-21T18:36:39Z</cp:lastPrinted>
  <dcterms:created xsi:type="dcterms:W3CDTF">2020-10-21T14:10:31Z</dcterms:created>
  <dcterms:modified xsi:type="dcterms:W3CDTF">2020-10-21T18:39:21Z</dcterms:modified>
</cp:coreProperties>
</file>